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<sst xmlns="http://schemas.openxmlformats.org/spreadsheetml/2006/main" count="185" uniqueCount="94">
  <si>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</si>
  <si>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</si>
  <si>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</si>
  <si>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</si>
  <si>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</si>
  <si>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</si>
  <si>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</si>
  <si>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</si>
  <si>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</si>
  <si>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</si>
  <si>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</si>
  <si>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</si>
  <si>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</si>
  <si>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</si>
  <si>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IUN2018 RECA CAS-MS</t>
  </si>
  <si>
    <t>Deschis</t>
  </si>
  <si>
    <t>RECA1652742192742</t>
  </si>
  <si>
    <t>10-07-2018</t>
  </si>
  <si>
    <t>12302002</t>
  </si>
  <si>
    <t>Furnizor de servicii Medicale</t>
  </si>
  <si>
    <t>SCM PROCARDIA</t>
  </si>
  <si>
    <t>Nu</t>
  </si>
  <si>
    <t>16/13</t>
  </si>
  <si>
    <t>2018</t>
  </si>
  <si>
    <t>RECA1652750069845</t>
  </si>
  <si>
    <t>MS01</t>
  </si>
  <si>
    <t>SPITALUL CLINIC JUDEȚEAN DE URGENȚĂ TÂRGU MUREȘ</t>
  </si>
  <si>
    <t>5/13</t>
  </si>
  <si>
    <t>RECA1652746021270</t>
  </si>
  <si>
    <t>09-07-2018</t>
  </si>
  <si>
    <t>14067760</t>
  </si>
  <si>
    <t>SC DORA MEDICALS SRL</t>
  </si>
  <si>
    <t>12/13</t>
  </si>
  <si>
    <t>RECA1652745117324</t>
  </si>
  <si>
    <t>04-07-2018</t>
  </si>
  <si>
    <t>20008467</t>
  </si>
  <si>
    <t>CMI DR. DABIJA MARIA</t>
  </si>
  <si>
    <t>13/13</t>
  </si>
  <si>
    <t>RECA1652744841130</t>
  </si>
  <si>
    <t>36818354</t>
  </si>
  <si>
    <t>Furnizor recuperare ambulatorii</t>
  </si>
  <si>
    <t>CABINET MEDICAL SALINELE ROMAN</t>
  </si>
  <si>
    <t>28/13</t>
  </si>
  <si>
    <t>RECA1652742445272</t>
  </si>
  <si>
    <t>03-07-2018</t>
  </si>
  <si>
    <t>1264507</t>
  </si>
  <si>
    <t>S.C. San Syilvan S.R.L</t>
  </si>
  <si>
    <t>14/13</t>
  </si>
  <si>
    <t>RECA1652743546238</t>
  </si>
  <si>
    <t>MS26</t>
  </si>
  <si>
    <t>SC RAL MED CENTRU MEDICAL SRL</t>
  </si>
  <si>
    <t>11/13</t>
  </si>
  <si>
    <t>RECA1652742665703</t>
  </si>
  <si>
    <t>02-07-2018</t>
  </si>
  <si>
    <t>21311212</t>
  </si>
  <si>
    <t>ERMETIC FENSTHER</t>
  </si>
  <si>
    <t>25/13</t>
  </si>
  <si>
    <t>RECA1652742220654</t>
  </si>
  <si>
    <t>MS16</t>
  </si>
  <si>
    <t>SC CENTRUL MEDICAL TOP MED SRL</t>
  </si>
  <si>
    <t>19/13</t>
  </si>
  <si>
    <t>RECA1652742047023</t>
  </si>
  <si>
    <t>6753350</t>
  </si>
  <si>
    <t>SC BAILE SARATE SRL</t>
  </si>
  <si>
    <t>23/13</t>
  </si>
  <si>
    <t>RECA1652741784942</t>
  </si>
  <si>
    <t>4234543</t>
  </si>
  <si>
    <t>Fundația RHEUM-CARE</t>
  </si>
  <si>
    <t>15/13</t>
  </si>
  <si>
    <t>RECA1652741386948</t>
  </si>
  <si>
    <t>34022615</t>
  </si>
  <si>
    <t>S.C. RESZANA CENTER S.R.L.</t>
  </si>
  <si>
    <t>24/13</t>
  </si>
  <si>
    <t>RECA1652741694222</t>
  </si>
  <si>
    <t>1245068</t>
  </si>
  <si>
    <t>SC BALNEOCLIMATERICA SA</t>
  </si>
  <si>
    <t>26/13</t>
  </si>
  <si>
    <t>RECA1652741981672</t>
  </si>
  <si>
    <t>38328766</t>
  </si>
  <si>
    <t>SC ALE FIZIOMED PLUS SRL</t>
  </si>
  <si>
    <t>29/13</t>
  </si>
  <si>
    <t>RECA1652741802161</t>
  </si>
  <si>
    <t>MS05</t>
  </si>
  <si>
    <t>SPITALUL ORASENESC "DR.VALER RUSSU"LUDUS</t>
  </si>
  <si>
    <t>8/13</t>
  </si>
  <si>
    <t>RECA1652741363903</t>
  </si>
  <si>
    <t>33232830</t>
  </si>
  <si>
    <t>C.M.I. Dr. Szasz Ioan</t>
  </si>
  <si>
    <t>20/13</t>
  </si>
  <si>
    <t>RECA1652741590493</t>
  </si>
  <si>
    <t>36187113</t>
  </si>
  <si>
    <t>S.C SOREL &amp; SORELA S.R.L.</t>
  </si>
  <si>
    <t>27/13</t>
  </si>
  <si>
    <t>Decont iunie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</si>
</sst>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4"/>
  <sheetViews>
    <sheetView tabSelected="1" zoomScalePageLayoutView="0" workbookViewId="0" topLeftCell="A1">
      <selection activeCell="P7" sqref="P7:P24"/>
    </sheetView>
  </sheetViews>
  <sheetFormatPr defaultColWidth="9.140625" defaultRowHeight="12.75"/>
  <cols>
    <col min="1" max="1" width="4.421875" style="0" customWidth="1"/>
    <col min="3" max="3" width="7.57421875" style="0" customWidth="1"/>
    <col min="4" max="4" width="13.7109375" style="0" customWidth="1"/>
    <col min="8" max="8" width="24.28125" style="0" customWidth="1"/>
    <col min="9" max="9" width="9.140625" style="0" customWidth="1"/>
    <col min="10" max="10" width="3.00390625" style="0" customWidth="1"/>
    <col min="12" max="12" width="5.00390625" style="0" customWidth="1"/>
    <col min="14" max="14" width="9.421875" style="0" customWidth="1"/>
    <col min="15" max="15" width="9.140625" style="0" customWidth="1"/>
  </cols>
  <sheetData>
    <row r="3" ht="12.75">
      <c r="D3" t="s">
        <v>93</v>
      </c>
    </row>
    <row r="6" spans="1:15" s="4" customFormat="1" ht="114.75">
      <c r="A6" s="7"/>
      <c r="B6" s="5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</row>
    <row r="7" spans="1:16" ht="12.75">
      <c r="A7" s="8">
        <v>1</v>
      </c>
      <c r="B7" s="6" t="s">
        <v>14</v>
      </c>
      <c r="C7" s="1" t="s">
        <v>15</v>
      </c>
      <c r="D7" s="1" t="s">
        <v>24</v>
      </c>
      <c r="E7" s="1" t="s">
        <v>17</v>
      </c>
      <c r="F7" s="1" t="s">
        <v>25</v>
      </c>
      <c r="G7" t="s">
        <v>19</v>
      </c>
      <c r="H7" s="1" t="s">
        <v>26</v>
      </c>
      <c r="I7" s="2">
        <v>46328</v>
      </c>
      <c r="J7" s="1" t="s">
        <v>21</v>
      </c>
      <c r="K7" s="1" t="s">
        <v>27</v>
      </c>
      <c r="L7" s="1" t="s">
        <v>23</v>
      </c>
      <c r="M7" s="2">
        <v>68458</v>
      </c>
      <c r="N7" s="2">
        <v>53372</v>
      </c>
      <c r="O7" s="2">
        <v>46336.6</v>
      </c>
      <c r="P7" s="9">
        <f>O7-I7</f>
        <v>8.599999999998545</v>
      </c>
    </row>
    <row r="8" spans="1:16" ht="12.75">
      <c r="A8" s="8">
        <v>2</v>
      </c>
      <c r="B8" s="6" t="s">
        <v>14</v>
      </c>
      <c r="C8" s="1" t="s">
        <v>15</v>
      </c>
      <c r="D8" s="1" t="s">
        <v>81</v>
      </c>
      <c r="E8" s="1" t="s">
        <v>53</v>
      </c>
      <c r="F8" s="1" t="s">
        <v>82</v>
      </c>
      <c r="G8" t="s">
        <v>19</v>
      </c>
      <c r="H8" s="1" t="s">
        <v>83</v>
      </c>
      <c r="I8" s="2">
        <v>9870.5</v>
      </c>
      <c r="J8" s="1" t="s">
        <v>21</v>
      </c>
      <c r="K8" s="1" t="s">
        <v>84</v>
      </c>
      <c r="L8" s="1" t="s">
        <v>23</v>
      </c>
      <c r="M8" s="2">
        <v>11706.5</v>
      </c>
      <c r="N8" s="2">
        <v>11706.5</v>
      </c>
      <c r="O8" s="2">
        <v>9874.8</v>
      </c>
      <c r="P8" s="9">
        <f>O8-I8</f>
        <v>4.299999999999272</v>
      </c>
    </row>
    <row r="9" spans="1:16" ht="12.75">
      <c r="A9" s="8">
        <v>3</v>
      </c>
      <c r="B9" s="6" t="s">
        <v>14</v>
      </c>
      <c r="C9" s="1" t="s">
        <v>15</v>
      </c>
      <c r="D9" s="1" t="s">
        <v>33</v>
      </c>
      <c r="E9" s="1" t="s">
        <v>34</v>
      </c>
      <c r="F9" s="1" t="s">
        <v>35</v>
      </c>
      <c r="G9" t="s">
        <v>19</v>
      </c>
      <c r="H9" s="1" t="s">
        <v>36</v>
      </c>
      <c r="I9" s="2">
        <v>12876.5</v>
      </c>
      <c r="J9" s="1" t="s">
        <v>21</v>
      </c>
      <c r="K9" s="1" t="s">
        <v>37</v>
      </c>
      <c r="L9" s="1" t="s">
        <v>23</v>
      </c>
      <c r="M9" s="2">
        <v>12936.5</v>
      </c>
      <c r="N9" s="2">
        <v>12936.5</v>
      </c>
      <c r="O9" s="2">
        <v>12891.6</v>
      </c>
      <c r="P9" s="9">
        <f aca="true" t="shared" si="0" ref="P9:P23">O9-I9</f>
        <v>15.100000000000364</v>
      </c>
    </row>
    <row r="10" spans="1:16" ht="12.75">
      <c r="A10" s="8">
        <v>4</v>
      </c>
      <c r="B10" s="6" t="s">
        <v>14</v>
      </c>
      <c r="C10" s="1" t="s">
        <v>15</v>
      </c>
      <c r="D10" s="1" t="s">
        <v>28</v>
      </c>
      <c r="E10" s="1" t="s">
        <v>29</v>
      </c>
      <c r="F10" s="1" t="s">
        <v>30</v>
      </c>
      <c r="G10" t="s">
        <v>19</v>
      </c>
      <c r="H10" s="1" t="s">
        <v>31</v>
      </c>
      <c r="I10" s="2">
        <v>11584</v>
      </c>
      <c r="J10" s="1" t="s">
        <v>21</v>
      </c>
      <c r="K10" s="1" t="s">
        <v>32</v>
      </c>
      <c r="L10" s="1" t="s">
        <v>23</v>
      </c>
      <c r="M10" s="2">
        <v>11656</v>
      </c>
      <c r="N10" s="2">
        <v>11614</v>
      </c>
      <c r="O10" s="2">
        <v>11594.9</v>
      </c>
      <c r="P10" s="9">
        <f t="shared" si="0"/>
        <v>10.899999999999636</v>
      </c>
    </row>
    <row r="11" spans="1:16" ht="12.75">
      <c r="A11" s="8">
        <v>5</v>
      </c>
      <c r="B11" s="6" t="s">
        <v>14</v>
      </c>
      <c r="C11" s="1" t="s">
        <v>15</v>
      </c>
      <c r="D11" s="1" t="s">
        <v>48</v>
      </c>
      <c r="E11" s="1" t="s">
        <v>44</v>
      </c>
      <c r="F11" s="1" t="s">
        <v>49</v>
      </c>
      <c r="G11" t="s">
        <v>19</v>
      </c>
      <c r="H11" s="1" t="s">
        <v>50</v>
      </c>
      <c r="I11" s="2">
        <v>11034</v>
      </c>
      <c r="J11" s="1" t="s">
        <v>21</v>
      </c>
      <c r="K11" s="1" t="s">
        <v>51</v>
      </c>
      <c r="L11" s="1" t="s">
        <v>23</v>
      </c>
      <c r="M11" s="2">
        <v>11964</v>
      </c>
      <c r="N11" s="2">
        <v>11964</v>
      </c>
      <c r="O11" s="2">
        <v>11060.9</v>
      </c>
      <c r="P11" s="9">
        <f t="shared" si="0"/>
        <v>26.899999999999636</v>
      </c>
    </row>
    <row r="12" spans="1:16" ht="12.75">
      <c r="A12" s="8">
        <v>6</v>
      </c>
      <c r="B12" s="6" t="s">
        <v>14</v>
      </c>
      <c r="C12" s="1" t="s">
        <v>15</v>
      </c>
      <c r="D12" s="1" t="s">
        <v>65</v>
      </c>
      <c r="E12" s="1" t="s">
        <v>53</v>
      </c>
      <c r="F12" s="1" t="s">
        <v>66</v>
      </c>
      <c r="G12" t="s">
        <v>19</v>
      </c>
      <c r="H12" s="1" t="s">
        <v>67</v>
      </c>
      <c r="I12" s="2">
        <v>21111</v>
      </c>
      <c r="J12" s="1" t="s">
        <v>21</v>
      </c>
      <c r="K12" s="1" t="s">
        <v>68</v>
      </c>
      <c r="L12" s="1" t="s">
        <v>23</v>
      </c>
      <c r="M12" s="2">
        <v>21243</v>
      </c>
      <c r="N12" s="2">
        <v>21201</v>
      </c>
      <c r="O12" s="2">
        <v>21137.7</v>
      </c>
      <c r="P12" s="9">
        <f t="shared" si="0"/>
        <v>26.700000000000728</v>
      </c>
    </row>
    <row r="13" spans="1:16" ht="12.75">
      <c r="A13" s="8">
        <v>7</v>
      </c>
      <c r="B13" s="6" t="s">
        <v>14</v>
      </c>
      <c r="C13" s="1" t="s">
        <v>15</v>
      </c>
      <c r="D13" s="1" t="s">
        <v>43</v>
      </c>
      <c r="E13" s="1" t="s">
        <v>44</v>
      </c>
      <c r="F13" s="1" t="s">
        <v>45</v>
      </c>
      <c r="G13" t="s">
        <v>40</v>
      </c>
      <c r="H13" s="1" t="s">
        <v>46</v>
      </c>
      <c r="I13" s="2">
        <v>9439</v>
      </c>
      <c r="J13" s="1" t="s">
        <v>21</v>
      </c>
      <c r="K13" s="1" t="s">
        <v>47</v>
      </c>
      <c r="L13" s="1" t="s">
        <v>23</v>
      </c>
      <c r="M13" s="2">
        <v>9754</v>
      </c>
      <c r="N13" s="2">
        <v>9439</v>
      </c>
      <c r="O13" s="2">
        <v>9711.1</v>
      </c>
      <c r="P13" s="9">
        <f t="shared" si="0"/>
        <v>272.10000000000036</v>
      </c>
    </row>
    <row r="14" spans="1:16" ht="12.75">
      <c r="A14" s="8">
        <v>8</v>
      </c>
      <c r="B14" s="6" t="s">
        <v>14</v>
      </c>
      <c r="C14" s="1" t="s">
        <v>15</v>
      </c>
      <c r="D14" s="1" t="s">
        <v>16</v>
      </c>
      <c r="E14" s="1" t="s">
        <v>17</v>
      </c>
      <c r="F14" s="1" t="s">
        <v>18</v>
      </c>
      <c r="G14" t="s">
        <v>19</v>
      </c>
      <c r="H14" s="1" t="s">
        <v>20</v>
      </c>
      <c r="I14" s="2">
        <v>52028</v>
      </c>
      <c r="J14" s="1" t="s">
        <v>21</v>
      </c>
      <c r="K14" s="1" t="s">
        <v>22</v>
      </c>
      <c r="L14" s="1" t="s">
        <v>23</v>
      </c>
      <c r="M14" s="2">
        <v>52996</v>
      </c>
      <c r="N14" s="2">
        <v>52028</v>
      </c>
      <c r="O14" s="2">
        <v>52499.4</v>
      </c>
      <c r="P14" s="9">
        <f t="shared" si="0"/>
        <v>471.40000000000146</v>
      </c>
    </row>
    <row r="15" spans="1:16" ht="12.75">
      <c r="A15" s="8">
        <v>9</v>
      </c>
      <c r="B15" s="6" t="s">
        <v>14</v>
      </c>
      <c r="C15" s="1" t="s">
        <v>15</v>
      </c>
      <c r="D15" s="1" t="s">
        <v>57</v>
      </c>
      <c r="E15" s="1" t="s">
        <v>53</v>
      </c>
      <c r="F15" s="1" t="s">
        <v>58</v>
      </c>
      <c r="G15" t="s">
        <v>19</v>
      </c>
      <c r="H15" s="1" t="s">
        <v>59</v>
      </c>
      <c r="I15" s="2">
        <v>19553</v>
      </c>
      <c r="J15" s="1" t="s">
        <v>21</v>
      </c>
      <c r="K15" s="1" t="s">
        <v>60</v>
      </c>
      <c r="L15" s="1" t="s">
        <v>23</v>
      </c>
      <c r="M15" s="2">
        <v>19553</v>
      </c>
      <c r="N15" s="2">
        <v>19553</v>
      </c>
      <c r="O15" s="2">
        <v>19553.9</v>
      </c>
      <c r="P15" s="9">
        <f t="shared" si="0"/>
        <v>0.9000000000014552</v>
      </c>
    </row>
    <row r="16" spans="1:16" ht="12.75">
      <c r="A16" s="8">
        <v>10</v>
      </c>
      <c r="B16" s="6" t="s">
        <v>14</v>
      </c>
      <c r="C16" s="1" t="s">
        <v>15</v>
      </c>
      <c r="D16" s="1" t="s">
        <v>85</v>
      </c>
      <c r="E16" s="1" t="s">
        <v>53</v>
      </c>
      <c r="F16" s="1" t="s">
        <v>86</v>
      </c>
      <c r="G16" t="s">
        <v>40</v>
      </c>
      <c r="H16" s="1" t="s">
        <v>87</v>
      </c>
      <c r="I16" s="2">
        <v>49694.5</v>
      </c>
      <c r="J16" s="1" t="s">
        <v>21</v>
      </c>
      <c r="K16" s="1" t="s">
        <v>88</v>
      </c>
      <c r="L16" s="1" t="s">
        <v>23</v>
      </c>
      <c r="M16" s="2">
        <v>51962.5</v>
      </c>
      <c r="N16" s="2">
        <v>51890.5</v>
      </c>
      <c r="O16" s="2">
        <v>49719.8</v>
      </c>
      <c r="P16" s="9">
        <f t="shared" si="0"/>
        <v>25.30000000000291</v>
      </c>
    </row>
    <row r="17" spans="1:16" ht="12.75">
      <c r="A17" s="8">
        <v>11</v>
      </c>
      <c r="B17" s="6" t="s">
        <v>14</v>
      </c>
      <c r="C17" s="1" t="s">
        <v>15</v>
      </c>
      <c r="D17" s="1" t="s">
        <v>61</v>
      </c>
      <c r="E17" s="1" t="s">
        <v>53</v>
      </c>
      <c r="F17" s="1" t="s">
        <v>62</v>
      </c>
      <c r="G17" t="s">
        <v>40</v>
      </c>
      <c r="H17" s="1" t="s">
        <v>63</v>
      </c>
      <c r="I17" s="2">
        <v>32910</v>
      </c>
      <c r="J17" s="1" t="s">
        <v>21</v>
      </c>
      <c r="K17" s="1" t="s">
        <v>64</v>
      </c>
      <c r="L17" s="1" t="s">
        <v>23</v>
      </c>
      <c r="M17" s="2">
        <v>33810</v>
      </c>
      <c r="N17" s="2">
        <v>33810</v>
      </c>
      <c r="O17" s="2">
        <v>32919.6</v>
      </c>
      <c r="P17" s="9">
        <f t="shared" si="0"/>
        <v>9.599999999998545</v>
      </c>
    </row>
    <row r="18" spans="1:16" ht="12.75">
      <c r="A18" s="8">
        <v>12</v>
      </c>
      <c r="B18" s="6" t="s">
        <v>14</v>
      </c>
      <c r="C18" s="1" t="s">
        <v>15</v>
      </c>
      <c r="D18" s="1" t="s">
        <v>69</v>
      </c>
      <c r="E18" s="1" t="s">
        <v>53</v>
      </c>
      <c r="F18" s="1" t="s">
        <v>70</v>
      </c>
      <c r="G18" t="s">
        <v>40</v>
      </c>
      <c r="H18" s="1" t="s">
        <v>71</v>
      </c>
      <c r="I18" s="2">
        <v>52482</v>
      </c>
      <c r="J18" s="1" t="s">
        <v>21</v>
      </c>
      <c r="K18" s="1" t="s">
        <v>72</v>
      </c>
      <c r="L18" s="1" t="s">
        <v>23</v>
      </c>
      <c r="M18" s="2">
        <v>58322</v>
      </c>
      <c r="N18" s="2">
        <v>58152</v>
      </c>
      <c r="O18" s="2">
        <v>52482.6</v>
      </c>
      <c r="P18" s="9">
        <f t="shared" si="0"/>
        <v>0.5999999999985448</v>
      </c>
    </row>
    <row r="19" spans="1:16" ht="12.75">
      <c r="A19" s="8">
        <v>13</v>
      </c>
      <c r="B19" s="6" t="s">
        <v>14</v>
      </c>
      <c r="C19" s="1" t="s">
        <v>15</v>
      </c>
      <c r="D19" s="1" t="s">
        <v>52</v>
      </c>
      <c r="E19" s="1" t="s">
        <v>53</v>
      </c>
      <c r="F19" s="1" t="s">
        <v>54</v>
      </c>
      <c r="G19" t="s">
        <v>40</v>
      </c>
      <c r="H19" s="1" t="s">
        <v>55</v>
      </c>
      <c r="I19" s="2">
        <v>24632</v>
      </c>
      <c r="J19" s="1" t="s">
        <v>21</v>
      </c>
      <c r="K19" s="1" t="s">
        <v>56</v>
      </c>
      <c r="L19" s="1" t="s">
        <v>23</v>
      </c>
      <c r="M19" s="2">
        <v>24713</v>
      </c>
      <c r="N19" s="2">
        <v>24632</v>
      </c>
      <c r="O19" s="2">
        <v>24661.3</v>
      </c>
      <c r="P19" s="9">
        <f t="shared" si="0"/>
        <v>29.299999999999272</v>
      </c>
    </row>
    <row r="20" spans="1:16" ht="12.75">
      <c r="A20" s="8">
        <v>14</v>
      </c>
      <c r="B20" s="6" t="s">
        <v>14</v>
      </c>
      <c r="C20" s="1" t="s">
        <v>15</v>
      </c>
      <c r="D20" s="1" t="s">
        <v>73</v>
      </c>
      <c r="E20" s="1" t="s">
        <v>53</v>
      </c>
      <c r="F20" s="1" t="s">
        <v>74</v>
      </c>
      <c r="G20" t="s">
        <v>40</v>
      </c>
      <c r="H20" s="1" t="s">
        <v>75</v>
      </c>
      <c r="I20" s="2">
        <v>22696.5</v>
      </c>
      <c r="J20" s="1" t="s">
        <v>21</v>
      </c>
      <c r="K20" s="1" t="s">
        <v>76</v>
      </c>
      <c r="L20" s="1" t="s">
        <v>23</v>
      </c>
      <c r="M20" s="2">
        <v>27046.5</v>
      </c>
      <c r="N20" s="2">
        <v>25360.5</v>
      </c>
      <c r="O20" s="2">
        <v>22704.3</v>
      </c>
      <c r="P20" s="9">
        <f t="shared" si="0"/>
        <v>7.799999999999272</v>
      </c>
    </row>
    <row r="21" spans="1:16" ht="12.75">
      <c r="A21" s="8">
        <v>15</v>
      </c>
      <c r="B21" s="6" t="s">
        <v>14</v>
      </c>
      <c r="C21" s="1" t="s">
        <v>15</v>
      </c>
      <c r="D21" s="1" t="s">
        <v>89</v>
      </c>
      <c r="E21" s="1" t="s">
        <v>53</v>
      </c>
      <c r="F21" s="1" t="s">
        <v>90</v>
      </c>
      <c r="G21" t="s">
        <v>40</v>
      </c>
      <c r="H21" s="1" t="s">
        <v>91</v>
      </c>
      <c r="I21" s="2">
        <v>11013</v>
      </c>
      <c r="J21" s="1" t="s">
        <v>21</v>
      </c>
      <c r="K21" s="1" t="s">
        <v>92</v>
      </c>
      <c r="L21" s="1" t="s">
        <v>23</v>
      </c>
      <c r="M21" s="2">
        <v>11397</v>
      </c>
      <c r="N21" s="2">
        <v>11313</v>
      </c>
      <c r="O21" s="2">
        <v>11022.9</v>
      </c>
      <c r="P21" s="9">
        <f t="shared" si="0"/>
        <v>9.899999999999636</v>
      </c>
    </row>
    <row r="22" spans="1:16" ht="12.75">
      <c r="A22" s="8">
        <v>16</v>
      </c>
      <c r="B22" s="6" t="s">
        <v>14</v>
      </c>
      <c r="C22" s="1" t="s">
        <v>15</v>
      </c>
      <c r="D22" s="1" t="s">
        <v>38</v>
      </c>
      <c r="E22" s="1" t="s">
        <v>34</v>
      </c>
      <c r="F22" s="1" t="s">
        <v>39</v>
      </c>
      <c r="G22" t="s">
        <v>40</v>
      </c>
      <c r="H22" s="1" t="s">
        <v>41</v>
      </c>
      <c r="I22" s="2">
        <v>15237</v>
      </c>
      <c r="J22" s="1" t="s">
        <v>21</v>
      </c>
      <c r="K22" s="1" t="s">
        <v>42</v>
      </c>
      <c r="L22" s="1" t="s">
        <v>23</v>
      </c>
      <c r="M22" s="2">
        <v>15321</v>
      </c>
      <c r="N22" s="2">
        <v>15237</v>
      </c>
      <c r="O22" s="2">
        <v>15302.3</v>
      </c>
      <c r="P22" s="9">
        <f t="shared" si="0"/>
        <v>65.29999999999927</v>
      </c>
    </row>
    <row r="23" spans="1:16" ht="12.75">
      <c r="A23" s="8">
        <v>17</v>
      </c>
      <c r="B23" s="6" t="s">
        <v>14</v>
      </c>
      <c r="C23" s="1" t="s">
        <v>15</v>
      </c>
      <c r="D23" s="1" t="s">
        <v>77</v>
      </c>
      <c r="E23" s="1" t="s">
        <v>53</v>
      </c>
      <c r="F23" s="1" t="s">
        <v>78</v>
      </c>
      <c r="G23" t="s">
        <v>40</v>
      </c>
      <c r="H23" s="1" t="s">
        <v>79</v>
      </c>
      <c r="I23" s="2">
        <v>17025</v>
      </c>
      <c r="J23" s="1" t="s">
        <v>21</v>
      </c>
      <c r="K23" s="1" t="s">
        <v>80</v>
      </c>
      <c r="L23" s="1" t="s">
        <v>23</v>
      </c>
      <c r="M23" s="2">
        <v>21049</v>
      </c>
      <c r="N23" s="2">
        <v>20593</v>
      </c>
      <c r="O23" s="2">
        <v>17042.8</v>
      </c>
      <c r="P23" s="9">
        <f t="shared" si="0"/>
        <v>17.799999999999272</v>
      </c>
    </row>
    <row r="24" ht="12.75">
      <c r="P24" s="9">
        <f>SUM(P7:P23)</f>
        <v>1002.4999999999982</v>
      </c>
    </row>
  </sheetData>
  <sheetProtection/>
  <printOptions/>
  <pageMargins left="0.17" right="0.17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2018-07-12T12:29:30Z</cp:lastPrinted>
  <dcterms:created xsi:type="dcterms:W3CDTF">2018-07-10T05:59:26Z</dcterms:created>
  <dcterms:modified xsi:type="dcterms:W3CDTF">2018-07-20T09:10:20Z</dcterms:modified>
  <cp:category/>
  <cp:version/>
  <cp:contentType/>
  <cp:contentStatus/>
</cp:coreProperties>
</file>